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<sst xmlns="http://schemas.openxmlformats.org/spreadsheetml/2006/main" count="54" uniqueCount="54">
  <si>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</si>
  <si>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</si>
  <si>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</si>
  <si>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</si>
  <si>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</si>
  <si>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</si>
  <si>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</si>
  <si>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</si>
  <si>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</si>
  <si>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</si>
  <si>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</si>
  <si>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</si>
  <si>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</si>
  <si>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</si>
  <si>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</si>
  <si>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</si>
  <si>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</si>
  <si>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</si>
  <si>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</si>
  <si>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</si>
  <si>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</si>
  <si>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</si>
  <si>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</si>
  <si>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</si>
  <si>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</si>
  <si>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</si>
  <si>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</si>
  <si>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</si>
  <si>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</si>
  <si>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</si>
  <si>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</si>
  <si>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</si>
  <si>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</si>
  <si>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</si>
  <si>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</si>
  <si>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</si>
  <si>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</si>
  <si>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</si>
  <si>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</si>
  <si>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</si>
  <si>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</si>
  <si>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</si>
  <si>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</si>
  <si>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</si>
  <si>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</si>
  <si>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</si>
  <si>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</si>
  <si>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</si>
  <si>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</si>
  <si>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</si>
  <si>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</si>
  <si>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</si>
  <si>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</si>
  <si>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SILAO DE LA VICTORIA
ESTADO DE CAMBIOS EN LA SITUACIÓN FINANCIERA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</si>
</sst>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12589105.050000001</v>
      </c>
      <c r="C3" s="17">
        <f>C4+C13</f>
        <v>75128855.810000002</v>
      </c>
    </row>
    <row r="4" spans="1:3" ht="12.75" customHeight="1" x14ac:dyDescent="0.2">
      <c r="A4" s="6" t="s">
        <v>7</v>
      </c>
      <c r="B4" s="16">
        <f>SUM(B5:B11)</f>
        <v>12589105.050000001</v>
      </c>
      <c r="C4" s="17">
        <f>SUM(C5:C11)</f>
        <v>75128855.810000002</v>
      </c>
    </row>
    <row r="5" spans="1:3" x14ac:dyDescent="0.2">
      <c r="A5" s="9" t="s">
        <v>14</v>
      </c>
      <c r="B5" s="7">
        <v>0</v>
      </c>
      <c r="C5" s="8">
        <v>19262653.280000001</v>
      </c>
    </row>
    <row r="6" spans="1:3" x14ac:dyDescent="0.2">
      <c r="A6" s="9" t="s">
        <v>15</v>
      </c>
      <c r="B6" s="7">
        <v>0</v>
      </c>
      <c r="C6" s="8">
        <v>55856202.530000001</v>
      </c>
    </row>
    <row r="7" spans="1:3" x14ac:dyDescent="0.2">
      <c r="A7" s="9" t="s">
        <v>16</v>
      </c>
      <c r="B7" s="7">
        <v>12589105.050000001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10000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36645993.75</v>
      </c>
      <c r="C24" s="17">
        <f>C25+C35</f>
        <v>70157553.25999999</v>
      </c>
    </row>
    <row r="25" spans="1:3" x14ac:dyDescent="0.2">
      <c r="A25" s="6" t="s">
        <v>9</v>
      </c>
      <c r="B25" s="16">
        <f>SUM(B26:B33)</f>
        <v>36645993.75</v>
      </c>
      <c r="C25" s="17">
        <f>SUM(C26:C33)</f>
        <v>66413553.259999998</v>
      </c>
    </row>
    <row r="26" spans="1:3" x14ac:dyDescent="0.2">
      <c r="A26" s="9" t="s">
        <v>28</v>
      </c>
      <c r="B26" s="7">
        <v>0</v>
      </c>
      <c r="C26" s="8">
        <v>34413553.259999998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34808000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32000000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1837993.75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3744000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3744000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96051310.269999996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96051310.269999996</v>
      </c>
      <c r="C49" s="17">
        <f>SUM(C50:C54)</f>
        <v>0</v>
      </c>
    </row>
    <row r="50" spans="1:3" x14ac:dyDescent="0.2">
      <c r="A50" s="9" t="s">
        <v>44</v>
      </c>
      <c r="B50" s="7">
        <v>79270520.629999995</v>
      </c>
      <c r="C50" s="8">
        <v>0</v>
      </c>
    </row>
    <row r="51" spans="1:3" x14ac:dyDescent="0.2">
      <c r="A51" s="9" t="s">
        <v>45</v>
      </c>
      <c r="B51" s="7">
        <v>16780789.640000001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2021-04-28T14:21:36Z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